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EDIATION\"/>
    </mc:Choice>
  </mc:AlternateContent>
  <bookViews>
    <workbookView xWindow="0" yWindow="0" windowWidth="25200" windowHeight="11280"/>
  </bookViews>
  <sheets>
    <sheet name="Feuil1" sheetId="1" r:id="rId1"/>
  </sheets>
  <definedNames>
    <definedName name="_xlnm.Print_Titles" localSheetId="0">Feuil1!$7:$7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D29" i="1"/>
  <c r="D28" i="1"/>
  <c r="D27" i="1"/>
  <c r="D26" i="1"/>
  <c r="D25" i="1"/>
  <c r="D24" i="1"/>
  <c r="D13" i="1" l="1"/>
  <c r="D17" i="1"/>
  <c r="D18" i="1"/>
  <c r="D19" i="1"/>
  <c r="D23" i="1"/>
  <c r="D21" i="1"/>
  <c r="D14" i="1"/>
  <c r="D9" i="1"/>
  <c r="D22" i="1"/>
  <c r="D11" i="1"/>
  <c r="D12" i="1"/>
  <c r="D10" i="1"/>
  <c r="D16" i="1"/>
  <c r="D8" i="1"/>
  <c r="D20" i="1"/>
  <c r="D15" i="1"/>
</calcChain>
</file>

<file path=xl/comments1.xml><?xml version="1.0" encoding="utf-8"?>
<comments xmlns="http://schemas.openxmlformats.org/spreadsheetml/2006/main">
  <authors>
    <author>Jean-Yves AEGERTER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Date automatique</t>
        </r>
      </text>
    </comment>
  </commentList>
</comments>
</file>

<file path=xl/sharedStrings.xml><?xml version="1.0" encoding="utf-8"?>
<sst xmlns="http://schemas.openxmlformats.org/spreadsheetml/2006/main" count="30" uniqueCount="30">
  <si>
    <t>Collectivité</t>
  </si>
  <si>
    <t>Date de délibération</t>
  </si>
  <si>
    <t xml:space="preserve">MPO applicable aux décisions
intervenues à compter du </t>
  </si>
  <si>
    <t>Date de signature
de la convention</t>
  </si>
  <si>
    <t>Adhésions à la mission de médiation</t>
  </si>
  <si>
    <t>Mise à jour le :</t>
  </si>
  <si>
    <t>Centre de Gestion de L'Aube</t>
  </si>
  <si>
    <t>SIVOS DU VAUDOIS</t>
  </si>
  <si>
    <t>ARCIS SUR AUBE</t>
  </si>
  <si>
    <t>VAUDES</t>
  </si>
  <si>
    <t>MARCILY LE HAYER</t>
  </si>
  <si>
    <t>BARBEREY SAINT SULPICE</t>
  </si>
  <si>
    <t>VENDEUVRE SUR BARSE</t>
  </si>
  <si>
    <t>CDC CHAOURCOIS ET VAL D'ARMANCE</t>
  </si>
  <si>
    <t>CDC REGION BAR SUR AUBE</t>
  </si>
  <si>
    <t>BUXEUIL</t>
  </si>
  <si>
    <t>MERY SUR SEINE</t>
  </si>
  <si>
    <t>LA VILLENEUVE AU CHATELOT</t>
  </si>
  <si>
    <t>MOUSSEY</t>
  </si>
  <si>
    <t>MUSSY SUR SEINE</t>
  </si>
  <si>
    <t>PERIGNY LA ROSE</t>
  </si>
  <si>
    <t>MERGEY</t>
  </si>
  <si>
    <t>FERREUX-QUINCEY</t>
  </si>
  <si>
    <t>THORS</t>
  </si>
  <si>
    <t>BRIENNE LE CHÂTEAU</t>
  </si>
  <si>
    <t>BAR SUR AUBE</t>
  </si>
  <si>
    <t>SOULAINES DHUYS</t>
  </si>
  <si>
    <t>ROMILLY SUR SEINE</t>
  </si>
  <si>
    <t>SAINT-JULIEN LES VILLAS</t>
  </si>
  <si>
    <t>SAINTE-MAURE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</si>
</sst>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0269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4" fontId="5" fillId="0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A6D9ED"/>
        </patternFill>
      </fill>
    </dxf>
    <dxf>
      <font>
        <color theme="0"/>
      </font>
      <fill>
        <patternFill>
          <bgColor rgb="FF302690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Style de tableau 1" pivot="0" count="3">
      <tableStyleElement type="wholeTable" dxfId="11"/>
      <tableStyleElement type="headerRow" dxfId="10"/>
      <tableStyleElement type="firstRowStripe" dxfId="9"/>
    </tableStyle>
  </tableStyles>
  <colors>
    <mruColors>
      <color rgb="FF7A8DFF"/>
      <color rgb="FFA6D9ED"/>
      <color rgb="FF3026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7:D33" totalsRowShown="0" headerRowDxfId="8" dataDxfId="6" headerRowBorderDxfId="7" tableBorderDxfId="5" totalsRowBorderDxfId="4">
  <autoFilter ref="A7:D33"/>
  <sortState ref="A8:D24">
    <sortCondition ref="A7:A24"/>
  </sortState>
  <tableColumns count="4">
    <tableColumn id="1" name="Collectivité" dataDxfId="3"/>
    <tableColumn id="2" name="Date de délibération" dataDxfId="2"/>
    <tableColumn id="3" name="Date de signature_x000a_de la convention" dataDxfId="1"/>
    <tableColumn id="4" name="MPO applicable aux décisions_x000a_intervenues à compter du " dataDxfId="0">
      <calculatedColumnFormula>DATE(YEAR(Tableau1[[#This Row],[Date de signature
de la convention]]),MONTH(Tableau1[[#This Row],[Date de signature
de la convention]])+1,1)</calculatedColumnFormula>
    </tableColumn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workbookViewId="0">
      <pane ySplit="7" topLeftCell="A8" activePane="bottomLeft" state="frozen"/>
      <selection pane="bottomLeft" activeCell="K21" sqref="K21"/>
    </sheetView>
  </sheetViews>
  <sheetFormatPr baseColWidth="10" defaultRowHeight="30" customHeight="1" x14ac:dyDescent="0.25"/>
  <cols>
    <col min="1" max="4" width="40.7109375" style="1" customWidth="1"/>
    <col min="5" max="16384" width="11.42578125" style="1"/>
  </cols>
  <sheetData>
    <row r="1" spans="1:4" ht="30" customHeight="1" x14ac:dyDescent="0.25">
      <c r="A1" s="14" t="s">
        <v>6</v>
      </c>
      <c r="B1" s="14"/>
      <c r="C1" s="14"/>
      <c r="D1" s="14"/>
    </row>
    <row r="2" spans="1:4" ht="30" customHeight="1" x14ac:dyDescent="0.25">
      <c r="A2" s="13" t="s">
        <v>4</v>
      </c>
      <c r="B2" s="13"/>
      <c r="C2" s="13"/>
      <c r="D2" s="13"/>
    </row>
    <row r="3" spans="1:4" ht="15" x14ac:dyDescent="0.25"/>
    <row r="4" spans="1:4" ht="15" x14ac:dyDescent="0.25">
      <c r="A4" s="11" t="s">
        <v>5</v>
      </c>
    </row>
    <row r="5" spans="1:4" ht="15" x14ac:dyDescent="0.25">
      <c r="A5" s="12">
        <v>45201</v>
      </c>
    </row>
    <row r="6" spans="1:4" ht="15" x14ac:dyDescent="0.25"/>
    <row r="7" spans="1:4" ht="37.5" x14ac:dyDescent="0.25">
      <c r="A7" s="4" t="s">
        <v>0</v>
      </c>
      <c r="B7" s="5" t="s">
        <v>1</v>
      </c>
      <c r="C7" s="5" t="s">
        <v>3</v>
      </c>
      <c r="D7" s="6" t="s">
        <v>2</v>
      </c>
    </row>
    <row r="8" spans="1:4" ht="30" customHeight="1" x14ac:dyDescent="0.25">
      <c r="A8" s="2" t="s">
        <v>8</v>
      </c>
      <c r="B8" s="7"/>
      <c r="C8" s="7">
        <v>45098</v>
      </c>
      <c r="D8" s="8">
        <f>DATE(YEAR(Tableau1[[#This Row],[Date de signature
de la convention]]),MONTH(Tableau1[[#This Row],[Date de signature
de la convention]])+1,1)</f>
        <v>45108</v>
      </c>
    </row>
    <row r="9" spans="1:4" ht="30" customHeight="1" x14ac:dyDescent="0.25">
      <c r="A9" s="2" t="s">
        <v>11</v>
      </c>
      <c r="B9" s="7">
        <v>45092</v>
      </c>
      <c r="C9" s="7">
        <v>45098</v>
      </c>
      <c r="D9" s="8">
        <f>DATE(YEAR(Tableau1[[#This Row],[Date de signature
de la convention]]),MONTH(Tableau1[[#This Row],[Date de signature
de la convention]])+1,1)</f>
        <v>45108</v>
      </c>
    </row>
    <row r="10" spans="1:4" ht="30" customHeight="1" x14ac:dyDescent="0.25">
      <c r="A10" s="3" t="s">
        <v>15</v>
      </c>
      <c r="B10" s="9">
        <v>45093</v>
      </c>
      <c r="C10" s="9">
        <v>45097</v>
      </c>
      <c r="D10" s="10">
        <f>DATE(YEAR(Tableau1[[#This Row],[Date de signature
de la convention]]),MONTH(Tableau1[[#This Row],[Date de signature
de la convention]])+1,1)</f>
        <v>45108</v>
      </c>
    </row>
    <row r="11" spans="1:4" ht="30" customHeight="1" x14ac:dyDescent="0.25">
      <c r="A11" s="2" t="s">
        <v>13</v>
      </c>
      <c r="B11" s="7">
        <v>45093</v>
      </c>
      <c r="C11" s="7">
        <v>45103</v>
      </c>
      <c r="D11" s="8">
        <f>DATE(YEAR(Tableau1[[#This Row],[Date de signature
de la convention]]),MONTH(Tableau1[[#This Row],[Date de signature
de la convention]])+1,1)</f>
        <v>45108</v>
      </c>
    </row>
    <row r="12" spans="1:4" ht="30" customHeight="1" x14ac:dyDescent="0.25">
      <c r="A12" s="2" t="s">
        <v>14</v>
      </c>
      <c r="B12" s="7">
        <v>45092</v>
      </c>
      <c r="C12" s="7">
        <v>45103</v>
      </c>
      <c r="D12" s="8">
        <f>DATE(YEAR(Tableau1[[#This Row],[Date de signature
de la convention]]),MONTH(Tableau1[[#This Row],[Date de signature
de la convention]])+1,1)</f>
        <v>45108</v>
      </c>
    </row>
    <row r="13" spans="1:4" ht="30" customHeight="1" x14ac:dyDescent="0.25">
      <c r="A13" s="2" t="s">
        <v>17</v>
      </c>
      <c r="B13" s="7">
        <v>45096</v>
      </c>
      <c r="C13" s="7">
        <v>45103</v>
      </c>
      <c r="D13" s="8">
        <f>DATE(YEAR(Tableau1[[#This Row],[Date de signature
de la convention]]),MONTH(Tableau1[[#This Row],[Date de signature
de la convention]])+1,1)</f>
        <v>45108</v>
      </c>
    </row>
    <row r="14" spans="1:4" ht="30" customHeight="1" x14ac:dyDescent="0.25">
      <c r="A14" s="2" t="s">
        <v>10</v>
      </c>
      <c r="B14" s="7">
        <v>45083</v>
      </c>
      <c r="C14" s="7">
        <v>45089</v>
      </c>
      <c r="D14" s="8">
        <f>DATE(YEAR(Tableau1[[#This Row],[Date de signature
de la convention]]),MONTH(Tableau1[[#This Row],[Date de signature
de la convention]])+1,1)</f>
        <v>45108</v>
      </c>
    </row>
    <row r="15" spans="1:4" ht="30" customHeight="1" x14ac:dyDescent="0.25">
      <c r="A15" s="2" t="s">
        <v>21</v>
      </c>
      <c r="B15" s="7">
        <v>45061</v>
      </c>
      <c r="C15" s="7">
        <v>45076</v>
      </c>
      <c r="D15" s="8">
        <f>DATE(YEAR(Tableau1[[#This Row],[Date de signature
de la convention]]),MONTH(Tableau1[[#This Row],[Date de signature
de la convention]])+1,1)</f>
        <v>45078</v>
      </c>
    </row>
    <row r="16" spans="1:4" ht="30" customHeight="1" x14ac:dyDescent="0.25">
      <c r="A16" s="2" t="s">
        <v>16</v>
      </c>
      <c r="B16" s="7">
        <v>45092</v>
      </c>
      <c r="C16" s="7">
        <v>45098</v>
      </c>
      <c r="D16" s="8">
        <f>DATE(YEAR(Tableau1[[#This Row],[Date de signature
de la convention]]),MONTH(Tableau1[[#This Row],[Date de signature
de la convention]])+1,1)</f>
        <v>45108</v>
      </c>
    </row>
    <row r="17" spans="1:4" ht="30" customHeight="1" x14ac:dyDescent="0.25">
      <c r="A17" s="2" t="s">
        <v>18</v>
      </c>
      <c r="B17" s="7">
        <v>45097</v>
      </c>
      <c r="C17" s="7">
        <v>45106</v>
      </c>
      <c r="D17" s="8">
        <f>DATE(YEAR(Tableau1[[#This Row],[Date de signature
de la convention]]),MONTH(Tableau1[[#This Row],[Date de signature
de la convention]])+1,1)</f>
        <v>45108</v>
      </c>
    </row>
    <row r="18" spans="1:4" ht="30" customHeight="1" x14ac:dyDescent="0.25">
      <c r="A18" s="3" t="s">
        <v>19</v>
      </c>
      <c r="B18" s="9">
        <v>45104</v>
      </c>
      <c r="C18" s="9">
        <v>45107</v>
      </c>
      <c r="D18" s="10">
        <f>DATE(YEAR(Tableau1[[#This Row],[Date de signature
de la convention]]),MONTH(Tableau1[[#This Row],[Date de signature
de la convention]])+1,1)</f>
        <v>45108</v>
      </c>
    </row>
    <row r="19" spans="1:4" ht="30" customHeight="1" x14ac:dyDescent="0.25">
      <c r="A19" s="2" t="s">
        <v>20</v>
      </c>
      <c r="B19" s="7">
        <v>45099</v>
      </c>
      <c r="C19" s="7">
        <v>45107</v>
      </c>
      <c r="D19" s="8">
        <f>DATE(YEAR(Tableau1[[#This Row],[Date de signature
de la convention]]),MONTH(Tableau1[[#This Row],[Date de signature
de la convention]])+1,1)</f>
        <v>45108</v>
      </c>
    </row>
    <row r="20" spans="1:4" ht="30" customHeight="1" x14ac:dyDescent="0.25">
      <c r="A20" s="2" t="s">
        <v>7</v>
      </c>
      <c r="B20" s="7">
        <v>45068</v>
      </c>
      <c r="C20" s="7">
        <v>45068</v>
      </c>
      <c r="D20" s="8">
        <f>DATE(YEAR(Tableau1[[#This Row],[Date de signature
de la convention]]),MONTH(Tableau1[[#This Row],[Date de signature
de la convention]])+1,1)</f>
        <v>45078</v>
      </c>
    </row>
    <row r="21" spans="1:4" ht="30" customHeight="1" x14ac:dyDescent="0.25">
      <c r="A21" s="2" t="s">
        <v>9</v>
      </c>
      <c r="B21" s="7">
        <v>45085</v>
      </c>
      <c r="C21" s="7">
        <v>45085</v>
      </c>
      <c r="D21" s="8">
        <f>DATE(YEAR(Tableau1[[#This Row],[Date de signature
de la convention]]),MONTH(Tableau1[[#This Row],[Date de signature
de la convention]])+1,1)</f>
        <v>45108</v>
      </c>
    </row>
    <row r="22" spans="1:4" ht="30" customHeight="1" x14ac:dyDescent="0.25">
      <c r="A22" s="2" t="s">
        <v>12</v>
      </c>
      <c r="B22" s="7">
        <v>45093</v>
      </c>
      <c r="C22" s="7">
        <v>45103</v>
      </c>
      <c r="D22" s="8">
        <f>DATE(YEAR(Tableau1[[#This Row],[Date de signature
de la convention]]),MONTH(Tableau1[[#This Row],[Date de signature
de la convention]])+1,1)</f>
        <v>45108</v>
      </c>
    </row>
    <row r="23" spans="1:4" ht="30" customHeight="1" x14ac:dyDescent="0.25">
      <c r="A23" s="2" t="s">
        <v>22</v>
      </c>
      <c r="B23" s="7">
        <v>45100</v>
      </c>
      <c r="C23" s="7">
        <v>45107</v>
      </c>
      <c r="D23" s="8">
        <f>DATE(YEAR(Tableau1[[#This Row],[Date de signature
de la convention]]),MONTH(Tableau1[[#This Row],[Date de signature
de la convention]])+1,1)</f>
        <v>45108</v>
      </c>
    </row>
    <row r="24" spans="1:4" ht="30" customHeight="1" x14ac:dyDescent="0.25">
      <c r="A24" s="3" t="s">
        <v>24</v>
      </c>
      <c r="B24" s="9"/>
      <c r="C24" s="9">
        <v>45104</v>
      </c>
      <c r="D24" s="10">
        <f>DATE(YEAR(Tableau1[[#This Row],[Date de signature
de la convention]]),MONTH(Tableau1[[#This Row],[Date de signature
de la convention]])+1,1)</f>
        <v>45108</v>
      </c>
    </row>
    <row r="25" spans="1:4" ht="30" customHeight="1" x14ac:dyDescent="0.25">
      <c r="A25" s="3" t="s">
        <v>23</v>
      </c>
      <c r="B25" s="9">
        <v>45103</v>
      </c>
      <c r="C25" s="9">
        <v>45118</v>
      </c>
      <c r="D25" s="10">
        <f>DATE(YEAR(Tableau1[[#This Row],[Date de signature
de la convention]]),MONTH(Tableau1[[#This Row],[Date de signature
de la convention]])+1,1)</f>
        <v>45139</v>
      </c>
    </row>
    <row r="26" spans="1:4" ht="30" customHeight="1" x14ac:dyDescent="0.25">
      <c r="A26" s="3" t="s">
        <v>25</v>
      </c>
      <c r="B26" s="9">
        <v>45118</v>
      </c>
      <c r="C26" s="9">
        <v>45132</v>
      </c>
      <c r="D26" s="10">
        <f>DATE(YEAR(Tableau1[[#This Row],[Date de signature
de la convention]]),MONTH(Tableau1[[#This Row],[Date de signature
de la convention]])+1,1)</f>
        <v>45139</v>
      </c>
    </row>
    <row r="27" spans="1:4" ht="30" customHeight="1" x14ac:dyDescent="0.25">
      <c r="A27" s="3" t="s">
        <v>26</v>
      </c>
      <c r="B27" s="9">
        <v>45070</v>
      </c>
      <c r="C27" s="9">
        <v>45138</v>
      </c>
      <c r="D27" s="10">
        <f>DATE(YEAR(Tableau1[[#This Row],[Date de signature
de la convention]]),MONTH(Tableau1[[#This Row],[Date de signature
de la convention]])+1,1)</f>
        <v>45139</v>
      </c>
    </row>
    <row r="28" spans="1:4" ht="30" customHeight="1" x14ac:dyDescent="0.25">
      <c r="A28" s="3" t="s">
        <v>27</v>
      </c>
      <c r="B28" s="9">
        <v>45103</v>
      </c>
      <c r="C28" s="9">
        <v>45113</v>
      </c>
      <c r="D28" s="10">
        <f>DATE(YEAR(Tableau1[[#This Row],[Date de signature
de la convention]]),MONTH(Tableau1[[#This Row],[Date de signature
de la convention]])+1,1)</f>
        <v>45139</v>
      </c>
    </row>
    <row r="29" spans="1:4" ht="30" customHeight="1" x14ac:dyDescent="0.25">
      <c r="A29" s="3" t="s">
        <v>28</v>
      </c>
      <c r="B29" s="9">
        <v>45180</v>
      </c>
      <c r="C29" s="9">
        <v>45188</v>
      </c>
      <c r="D29" s="10">
        <f>DATE(YEAR(Tableau1[[#This Row],[Date de signature
de la convention]]),MONTH(Tableau1[[#This Row],[Date de signature
de la convention]])+1,1)</f>
        <v>45200</v>
      </c>
    </row>
    <row r="30" spans="1:4" ht="30" customHeight="1" x14ac:dyDescent="0.25">
      <c r="A30" s="3" t="s">
        <v>29</v>
      </c>
      <c r="B30" s="9">
        <v>45183</v>
      </c>
      <c r="C30" s="9">
        <v>45188</v>
      </c>
      <c r="D30" s="10">
        <f>DATE(YEAR(Tableau1[[#This Row],[Date de signature
de la convention]]),MONTH(Tableau1[[#This Row],[Date de signature
de la convention]])+1,1)</f>
        <v>45200</v>
      </c>
    </row>
    <row r="31" spans="1:4" ht="30" customHeight="1" x14ac:dyDescent="0.25">
      <c r="A31" s="3"/>
      <c r="B31" s="9"/>
      <c r="C31" s="9"/>
      <c r="D31" s="10">
        <f>DATE(YEAR(Tableau1[[#This Row],[Date de signature
de la convention]]),MONTH(Tableau1[[#This Row],[Date de signature
de la convention]])+1,1)</f>
        <v>32</v>
      </c>
    </row>
    <row r="32" spans="1:4" ht="30" customHeight="1" x14ac:dyDescent="0.25">
      <c r="A32" s="3"/>
      <c r="B32" s="9"/>
      <c r="C32" s="9"/>
      <c r="D32" s="10">
        <f>DATE(YEAR(Tableau1[[#This Row],[Date de signature
de la convention]]),MONTH(Tableau1[[#This Row],[Date de signature
de la convention]])+1,1)</f>
        <v>32</v>
      </c>
    </row>
    <row r="33" spans="1:4" ht="30" customHeight="1" x14ac:dyDescent="0.25">
      <c r="A33" s="3"/>
      <c r="B33" s="9"/>
      <c r="C33" s="9"/>
      <c r="D33" s="10">
        <f>DATE(YEAR(Tableau1[[#This Row],[Date de signature
de la convention]]),MONTH(Tableau1[[#This Row],[Date de signature
de la convention]])+1,1)</f>
        <v>32</v>
      </c>
    </row>
  </sheetData>
  <mergeCells count="2">
    <mergeCell ref="A2:D2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&amp;L&amp;F&amp;RPage &amp;P de &amp;N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 AEGERTER</dc:creator>
  <cp:lastModifiedBy>Stéphanie COLLIN</cp:lastModifiedBy>
  <cp:lastPrinted>2023-06-26T14:41:46Z</cp:lastPrinted>
  <dcterms:created xsi:type="dcterms:W3CDTF">2023-04-13T13:03:30Z</dcterms:created>
  <dcterms:modified xsi:type="dcterms:W3CDTF">2023-10-02T06:54:04Z</dcterms:modified>
</cp:coreProperties>
</file>